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xhnulud\Desktop\38-2019 stěhování\"/>
    </mc:Choice>
  </mc:AlternateContent>
  <bookViews>
    <workbookView xWindow="0" yWindow="0" windowWidth="12840" windowHeight="10920"/>
  </bookViews>
  <sheets>
    <sheet name="List1" sheetId="1" r:id="rId1"/>
  </sheets>
  <definedNames>
    <definedName name="_xlnm.Print_Area" localSheetId="0">List1!$A$1:$F$9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6" i="1" l="1"/>
  <c r="E4" i="1" l="1"/>
  <c r="E8" i="1" l="1"/>
  <c r="E7" i="1"/>
  <c r="E5" i="1"/>
  <c r="E9" i="1" l="1"/>
  <c r="F8" i="1"/>
  <c r="F7" i="1"/>
  <c r="F6" i="1"/>
  <c r="F5" i="1"/>
  <c r="F4" i="1"/>
  <c r="F3" i="1"/>
  <c r="C8" i="1"/>
  <c r="C7" i="1"/>
  <c r="C6" i="1"/>
  <c r="C5" i="1"/>
  <c r="C4" i="1"/>
  <c r="C3" i="1"/>
  <c r="F9" i="1" l="1"/>
</calcChain>
</file>

<file path=xl/sharedStrings.xml><?xml version="1.0" encoding="utf-8"?>
<sst xmlns="http://schemas.openxmlformats.org/spreadsheetml/2006/main" count="23" uniqueCount="21">
  <si>
    <t>Název položky</t>
  </si>
  <si>
    <t>Cena bez DPH</t>
  </si>
  <si>
    <t>Předpokládané
množství za 
48 měsíců</t>
  </si>
  <si>
    <t>Cena včetně DPH</t>
  </si>
  <si>
    <t>cena za 1 hodinu práce
1 pracovníka Poskytovatele</t>
  </si>
  <si>
    <t>cena za 1 m³ ekologické 
likvidace nábytku</t>
  </si>
  <si>
    <t>cena za 1 kus
 papírové krabice</t>
  </si>
  <si>
    <t>cena za 1 hodinu použití
1 vozidla</t>
  </si>
  <si>
    <t xml:space="preserve">cena za 1 200 hodin 
použití vozidla </t>
  </si>
  <si>
    <t xml:space="preserve">cena za 1 kus
plastové přepravky
</t>
  </si>
  <si>
    <t>cena za zapůjčení
200 ks plastových
 přepravek</t>
  </si>
  <si>
    <t>cena za zapůjčení
200 ks papírových
 krabic</t>
  </si>
  <si>
    <t xml:space="preserve"> </t>
  </si>
  <si>
    <t>cena za 13 000 
ujetých kilometrů</t>
  </si>
  <si>
    <t xml:space="preserve">Cena celkem za dobu 48 měsíců bez DPH </t>
  </si>
  <si>
    <t>Cena celkem za dobu 48 měsíců s DPH</t>
  </si>
  <si>
    <t>cena za 4 000 m³
ekologické likvidace nábytku</t>
  </si>
  <si>
    <t>cena za 1 celý ujetý 
kilometr</t>
  </si>
  <si>
    <t>cena za 6 000 hodin
práce</t>
  </si>
  <si>
    <t>Příloha č. 1 - Specifikace ceny</t>
  </si>
  <si>
    <t>Cena celkem za dobu 48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</si>
</sst>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" x14ac:knownFonts="1"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164" fontId="0" fillId="0" borderId="1" xfId="0" applyNumberForma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A9" sqref="A9:D9"/>
    </sheetView>
  </sheetViews>
  <sheetFormatPr defaultRowHeight="12.75" x14ac:dyDescent="0.2"/>
  <cols>
    <col min="1" max="6" width="20.42578125" customWidth="1"/>
  </cols>
  <sheetData>
    <row r="1" spans="1:10" ht="49.5" customHeight="1" x14ac:dyDescent="0.2">
      <c r="A1" s="8" t="s">
        <v>19</v>
      </c>
      <c r="B1" s="9"/>
      <c r="C1" s="9"/>
      <c r="D1" s="9"/>
      <c r="E1" s="9"/>
      <c r="F1" s="9"/>
    </row>
    <row r="2" spans="1:10" ht="52.5" customHeight="1" x14ac:dyDescent="0.2">
      <c r="A2" s="6" t="s">
        <v>0</v>
      </c>
      <c r="B2" s="7" t="s">
        <v>1</v>
      </c>
      <c r="C2" s="7" t="s">
        <v>3</v>
      </c>
      <c r="D2" s="7" t="s">
        <v>2</v>
      </c>
      <c r="E2" s="7" t="s">
        <v>14</v>
      </c>
      <c r="F2" s="7" t="s">
        <v>15</v>
      </c>
    </row>
    <row r="3" spans="1:10" ht="52.5" customHeight="1" x14ac:dyDescent="0.2">
      <c r="A3" s="1" t="s">
        <v>4</v>
      </c>
      <c r="B3" s="3">
        <v>0</v>
      </c>
      <c r="C3" s="3">
        <f>B3*1.21</f>
        <v>0</v>
      </c>
      <c r="D3" s="1" t="s">
        <v>18</v>
      </c>
      <c r="E3" s="3">
        <f>B3*6000</f>
        <v>0</v>
      </c>
      <c r="F3" s="3">
        <f>SUM(E3*1.21)</f>
        <v>0</v>
      </c>
    </row>
    <row r="4" spans="1:10" ht="52.5" customHeight="1" x14ac:dyDescent="0.2">
      <c r="A4" s="1" t="s">
        <v>17</v>
      </c>
      <c r="B4" s="3">
        <v>0</v>
      </c>
      <c r="C4" s="3">
        <f t="shared" ref="C4:C8" si="0">B4*1.21</f>
        <v>0</v>
      </c>
      <c r="D4" s="1" t="s">
        <v>13</v>
      </c>
      <c r="E4" s="3">
        <f>B4*13000</f>
        <v>0</v>
      </c>
      <c r="F4" s="3">
        <f t="shared" ref="F4:F8" si="1">SUM(E4*1.21)</f>
        <v>0</v>
      </c>
      <c r="J4" t="s">
        <v>12</v>
      </c>
    </row>
    <row r="5" spans="1:10" ht="52.5" customHeight="1" x14ac:dyDescent="0.2">
      <c r="A5" s="1" t="s">
        <v>7</v>
      </c>
      <c r="B5" s="3">
        <v>0</v>
      </c>
      <c r="C5" s="3">
        <f t="shared" si="0"/>
        <v>0</v>
      </c>
      <c r="D5" s="1" t="s">
        <v>8</v>
      </c>
      <c r="E5" s="3">
        <f>B5*1200</f>
        <v>0</v>
      </c>
      <c r="F5" s="3">
        <f t="shared" si="1"/>
        <v>0</v>
      </c>
    </row>
    <row r="6" spans="1:10" ht="52.5" customHeight="1" x14ac:dyDescent="0.2">
      <c r="A6" s="1" t="s">
        <v>5</v>
      </c>
      <c r="B6" s="3">
        <v>0</v>
      </c>
      <c r="C6" s="3">
        <f t="shared" si="0"/>
        <v>0</v>
      </c>
      <c r="D6" s="1" t="s">
        <v>16</v>
      </c>
      <c r="E6" s="3">
        <f>B6*4000</f>
        <v>0</v>
      </c>
      <c r="F6" s="3">
        <f t="shared" si="1"/>
        <v>0</v>
      </c>
    </row>
    <row r="7" spans="1:10" ht="52.5" customHeight="1" x14ac:dyDescent="0.2">
      <c r="A7" s="1" t="s">
        <v>6</v>
      </c>
      <c r="B7" s="3">
        <v>0</v>
      </c>
      <c r="C7" s="3">
        <f t="shared" si="0"/>
        <v>0</v>
      </c>
      <c r="D7" s="1" t="s">
        <v>11</v>
      </c>
      <c r="E7" s="3">
        <f>B7*200</f>
        <v>0</v>
      </c>
      <c r="F7" s="3">
        <f t="shared" si="1"/>
        <v>0</v>
      </c>
    </row>
    <row r="8" spans="1:10" ht="52.5" customHeight="1" x14ac:dyDescent="0.2">
      <c r="A8" s="1" t="s">
        <v>9</v>
      </c>
      <c r="B8" s="3">
        <v>0</v>
      </c>
      <c r="C8" s="3">
        <f t="shared" si="0"/>
        <v>0</v>
      </c>
      <c r="D8" s="1" t="s">
        <v>10</v>
      </c>
      <c r="E8" s="3">
        <f>B8*200</f>
        <v>0</v>
      </c>
      <c r="F8" s="3">
        <f t="shared" si="1"/>
        <v>0</v>
      </c>
    </row>
    <row r="9" spans="1:10" ht="52.5" customHeight="1" x14ac:dyDescent="0.2">
      <c r="A9" s="10" t="s">
        <v>20</v>
      </c>
      <c r="B9" s="10"/>
      <c r="C9" s="10"/>
      <c r="D9" s="10"/>
      <c r="E9" s="4">
        <f>SUM(E3:E8)</f>
        <v>0</v>
      </c>
      <c r="F9" s="4">
        <f>SUM(F3:F8)</f>
        <v>0</v>
      </c>
    </row>
    <row r="10" spans="1:10" x14ac:dyDescent="0.2">
      <c r="A10" s="2"/>
      <c r="B10" s="2"/>
      <c r="C10" s="2"/>
      <c r="D10" s="2"/>
      <c r="E10" s="5"/>
      <c r="F10" s="2"/>
    </row>
    <row r="11" spans="1:10" x14ac:dyDescent="0.2">
      <c r="A11" s="2"/>
      <c r="B11" s="2"/>
      <c r="C11" s="2"/>
      <c r="D11" s="2"/>
      <c r="E11" s="2"/>
      <c r="F11" s="2"/>
    </row>
    <row r="12" spans="1:10" x14ac:dyDescent="0.2">
      <c r="A12" s="2"/>
      <c r="B12" s="2"/>
      <c r="C12" s="2"/>
      <c r="D12" s="2"/>
      <c r="E12" s="2"/>
      <c r="F12" s="2"/>
    </row>
    <row r="13" spans="1:10" x14ac:dyDescent="0.2">
      <c r="A13" s="2"/>
      <c r="B13" s="2"/>
      <c r="C13" s="2" t="s">
        <v>12</v>
      </c>
      <c r="D13" s="2"/>
      <c r="E13" s="2"/>
      <c r="F13" s="2"/>
    </row>
    <row r="14" spans="1:10" x14ac:dyDescent="0.2">
      <c r="A14" s="2"/>
      <c r="B14" s="2"/>
      <c r="C14" s="2"/>
      <c r="D14" s="2"/>
      <c r="E14" s="2"/>
      <c r="F14" s="2"/>
    </row>
    <row r="15" spans="1:10" x14ac:dyDescent="0.2">
      <c r="A15" s="2"/>
      <c r="B15" s="2"/>
      <c r="C15" s="2" t="s">
        <v>12</v>
      </c>
      <c r="D15" s="2"/>
      <c r="E15" s="2"/>
      <c r="F15" s="2"/>
    </row>
    <row r="16" spans="1:10" x14ac:dyDescent="0.2">
      <c r="A16" s="2"/>
      <c r="B16" s="2"/>
      <c r="C16" s="2"/>
      <c r="D16" s="2"/>
      <c r="E16" s="2"/>
      <c r="F16" s="2"/>
    </row>
    <row r="17" spans="1:6" x14ac:dyDescent="0.2">
      <c r="A17" s="2"/>
      <c r="B17" s="2"/>
      <c r="C17" s="2"/>
      <c r="D17" s="2"/>
      <c r="E17" s="2"/>
      <c r="F17" s="2"/>
    </row>
    <row r="18" spans="1:6" x14ac:dyDescent="0.2">
      <c r="A18" s="2"/>
      <c r="B18" s="2"/>
      <c r="C18" s="2"/>
      <c r="D18" s="2"/>
      <c r="E18" s="2"/>
      <c r="F18" s="2"/>
    </row>
    <row r="19" spans="1:6" x14ac:dyDescent="0.2">
      <c r="A19" s="2"/>
      <c r="B19" s="2"/>
      <c r="C19" s="2"/>
      <c r="D19" s="2"/>
      <c r="E19" s="2"/>
      <c r="F19" s="2"/>
    </row>
    <row r="20" spans="1:6" x14ac:dyDescent="0.2">
      <c r="A20" s="2"/>
      <c r="B20" s="2"/>
      <c r="C20" s="2"/>
      <c r="D20" s="2"/>
      <c r="E20" s="2"/>
      <c r="F20" s="2"/>
    </row>
  </sheetData>
  <mergeCells count="2">
    <mergeCell ref="A1:F1"/>
    <mergeCell ref="A9:D9"/>
  </mergeCells>
  <pageMargins left="1.1023622047244095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Mydlářová Věra (ČSSZ 23)</dc:creator>
  <cp:lastModifiedBy>Hnutová Ludmila (ČSSZ 14)</cp:lastModifiedBy>
  <cp:lastPrinted>2019-08-14T08:34:19Z</cp:lastPrinted>
  <dcterms:created xsi:type="dcterms:W3CDTF">2019-08-12T07:30:50Z</dcterms:created>
  <dcterms:modified xsi:type="dcterms:W3CDTF">2019-10-01T08:29:56Z</dcterms:modified>
</cp:coreProperties>
</file>