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holmic\Data\WORK\dotazy\zákon 106\ze SEE20-22 ODinitiative, Pharmeca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definedNames>
    <definedName name="_xlnm.Print_Area" localSheetId="1">data!$A$1:$L$13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<sst xmlns="http://schemas.openxmlformats.org/spreadsheetml/2006/main" count="66" uniqueCount="57">
  <si>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</si>
  <si>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</si>
  <si>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</si>
  <si>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</si>
  <si>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</si>
  <si>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</si>
  <si>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</si>
  <si>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</si>
  <si>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</si>
  <si>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</si>
  <si>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</si>
  <si>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</si>
  <si>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</si>
  <si>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</si>
  <si>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</si>
  <si>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</si>
  <si>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</si>
  <si>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</si>
  <si>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</si>
  <si>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</si>
  <si>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</si>
  <si>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</si>
  <si>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</si>
  <si>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</si>
  <si>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</si>
  <si>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</si>
  <si>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</si>
  <si>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</si>
  <si>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</si>
  <si>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</si>
  <si>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</si>
  <si>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</si>
  <si>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</si>
  <si>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</si>
  <si>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</si>
  <si>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</si>
  <si>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</si>
  <si>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</si>
  <si>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</si>
  <si>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</si>
  <si>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</si>
  <si>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</si>
  <si>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</si>
  <si>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</si>
  <si>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Zdroj: ČSSZ</t>
  </si>
  <si>
    <t xml:space="preserve">Pozn.: 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</si>
  <si>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</si>
  <si>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</si>
  <si>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</si>
  <si>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</si>
  <si>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</si>
  <si>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</si>
  <si>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</si>
  <si>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</si>
  <si>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</si>
  <si>
    <t>1) Dávka nemocenská se vyplácí od 15. dne trvání DPN a průměr je uveden z celkové částky za celou dobu trvání případu.</t>
  </si>
  <si>
    <t>D595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</si>
</sst>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3" fontId="2" fillId="3" borderId="5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75" x14ac:dyDescent="0.2"/>
  <sheetData>
    <row r="1" spans="1:8" x14ac:dyDescent="0.2">
      <c r="A1" t="s">
        <v>0</v>
      </c>
      <c r="H1" t="str">
        <f>MID(A1,1,5)</f>
        <v>A63.0</v>
      </c>
    </row>
    <row r="2" spans="1:8" x14ac:dyDescent="0.2">
      <c r="A2" t="s">
        <v>1</v>
      </c>
      <c r="H2" t="str">
        <f t="shared" ref="H2:H44" si="0">MID(A2,1,5)</f>
        <v>B97.7</v>
      </c>
    </row>
    <row r="3" spans="1:8" x14ac:dyDescent="0.2">
      <c r="A3" t="s">
        <v>2</v>
      </c>
      <c r="H3" t="str">
        <f>MID(A3,1,4)</f>
        <v xml:space="preserve">N87 </v>
      </c>
    </row>
    <row r="4" spans="1:8" x14ac:dyDescent="0.2">
      <c r="A4" t="s">
        <v>3</v>
      </c>
      <c r="H4" t="str">
        <f t="shared" si="0"/>
        <v>N87.0</v>
      </c>
    </row>
    <row r="5" spans="1:8" x14ac:dyDescent="0.2">
      <c r="A5" t="s">
        <v>4</v>
      </c>
      <c r="H5" t="str">
        <f t="shared" si="0"/>
        <v>N87.1</v>
      </c>
    </row>
    <row r="6" spans="1:8" x14ac:dyDescent="0.2">
      <c r="A6" t="s">
        <v>5</v>
      </c>
      <c r="H6" t="str">
        <f t="shared" si="0"/>
        <v>N87.2</v>
      </c>
    </row>
    <row r="7" spans="1:8" x14ac:dyDescent="0.2">
      <c r="A7" t="s">
        <v>6</v>
      </c>
      <c r="H7" t="str">
        <f t="shared" si="0"/>
        <v>N87.9</v>
      </c>
    </row>
    <row r="8" spans="1:8" x14ac:dyDescent="0.2">
      <c r="A8" t="s">
        <v>7</v>
      </c>
      <c r="H8" t="str">
        <f t="shared" si="0"/>
        <v>N89.0</v>
      </c>
    </row>
    <row r="9" spans="1:8" x14ac:dyDescent="0.2">
      <c r="A9" t="s">
        <v>8</v>
      </c>
      <c r="H9" t="str">
        <f t="shared" si="0"/>
        <v>N89.1</v>
      </c>
    </row>
    <row r="10" spans="1:8" x14ac:dyDescent="0.2">
      <c r="A10" t="s">
        <v>9</v>
      </c>
      <c r="H10" t="str">
        <f t="shared" si="0"/>
        <v>N89.2</v>
      </c>
    </row>
    <row r="11" spans="1:8" x14ac:dyDescent="0.2">
      <c r="A11" t="s">
        <v>10</v>
      </c>
      <c r="H11" t="str">
        <f t="shared" si="0"/>
        <v>N89.3</v>
      </c>
    </row>
    <row r="12" spans="1:8" x14ac:dyDescent="0.2">
      <c r="A12" t="s">
        <v>11</v>
      </c>
      <c r="H12" t="str">
        <f t="shared" si="0"/>
        <v>N90.0</v>
      </c>
    </row>
    <row r="13" spans="1:8" x14ac:dyDescent="0.2">
      <c r="A13" t="s">
        <v>12</v>
      </c>
      <c r="H13" t="str">
        <f t="shared" si="0"/>
        <v>N90.1</v>
      </c>
    </row>
    <row r="14" spans="1:8" x14ac:dyDescent="0.2">
      <c r="A14" t="s">
        <v>13</v>
      </c>
      <c r="H14" t="str">
        <f t="shared" si="0"/>
        <v>N90.2</v>
      </c>
    </row>
    <row r="15" spans="1:8" x14ac:dyDescent="0.2">
      <c r="A15" t="s">
        <v>14</v>
      </c>
      <c r="H15" t="str">
        <f t="shared" si="0"/>
        <v>N90.3</v>
      </c>
    </row>
    <row r="16" spans="1:8" x14ac:dyDescent="0.2">
      <c r="A16" t="s">
        <v>15</v>
      </c>
      <c r="H16" t="str">
        <f>MID(A16,1,4)</f>
        <v xml:space="preserve">C01 </v>
      </c>
    </row>
    <row r="17" spans="1:8" x14ac:dyDescent="0.2">
      <c r="A17" t="s">
        <v>16</v>
      </c>
      <c r="H17" t="str">
        <f t="shared" ref="H17:H31" si="1">MID(A17,1,4)</f>
        <v xml:space="preserve">C02 </v>
      </c>
    </row>
    <row r="18" spans="1:8" x14ac:dyDescent="0.2">
      <c r="A18" t="s">
        <v>17</v>
      </c>
      <c r="H18" t="str">
        <f t="shared" si="1"/>
        <v xml:space="preserve">C03 </v>
      </c>
    </row>
    <row r="19" spans="1:8" x14ac:dyDescent="0.2">
      <c r="A19" t="s">
        <v>18</v>
      </c>
      <c r="H19" t="str">
        <f t="shared" si="1"/>
        <v xml:space="preserve">C04 </v>
      </c>
    </row>
    <row r="20" spans="1:8" x14ac:dyDescent="0.2">
      <c r="A20" t="s">
        <v>19</v>
      </c>
      <c r="H20" t="str">
        <f t="shared" si="1"/>
        <v xml:space="preserve">C05 </v>
      </c>
    </row>
    <row r="21" spans="1:8" x14ac:dyDescent="0.2">
      <c r="A21" t="s">
        <v>20</v>
      </c>
      <c r="H21" t="str">
        <f t="shared" si="1"/>
        <v xml:space="preserve">C06 </v>
      </c>
    </row>
    <row r="22" spans="1:8" x14ac:dyDescent="0.2">
      <c r="A22" t="s">
        <v>21</v>
      </c>
      <c r="H22" t="str">
        <f t="shared" si="1"/>
        <v xml:space="preserve">C07 </v>
      </c>
    </row>
    <row r="23" spans="1:8" x14ac:dyDescent="0.2">
      <c r="A23" t="s">
        <v>22</v>
      </c>
      <c r="H23" t="str">
        <f t="shared" si="1"/>
        <v xml:space="preserve">C08 </v>
      </c>
    </row>
    <row r="24" spans="1:8" x14ac:dyDescent="0.2">
      <c r="A24" t="s">
        <v>23</v>
      </c>
      <c r="H24" t="str">
        <f t="shared" si="1"/>
        <v xml:space="preserve">C09 </v>
      </c>
    </row>
    <row r="25" spans="1:8" x14ac:dyDescent="0.2">
      <c r="A25" t="s">
        <v>24</v>
      </c>
      <c r="H25" t="str">
        <f t="shared" si="1"/>
        <v xml:space="preserve">C10 </v>
      </c>
    </row>
    <row r="26" spans="1:8" x14ac:dyDescent="0.2">
      <c r="A26" t="s">
        <v>25</v>
      </c>
      <c r="H26" t="str">
        <f t="shared" si="1"/>
        <v xml:space="preserve">C21 </v>
      </c>
    </row>
    <row r="27" spans="1:8" x14ac:dyDescent="0.2">
      <c r="A27" t="s">
        <v>26</v>
      </c>
      <c r="H27" t="str">
        <f t="shared" si="1"/>
        <v xml:space="preserve">C32 </v>
      </c>
    </row>
    <row r="28" spans="1:8" x14ac:dyDescent="0.2">
      <c r="A28" t="s">
        <v>27</v>
      </c>
      <c r="H28" t="str">
        <f t="shared" si="1"/>
        <v xml:space="preserve">C51 </v>
      </c>
    </row>
    <row r="29" spans="1:8" x14ac:dyDescent="0.2">
      <c r="A29" t="s">
        <v>28</v>
      </c>
      <c r="H29" t="str">
        <f t="shared" si="1"/>
        <v xml:space="preserve">C52 </v>
      </c>
    </row>
    <row r="30" spans="1:8" x14ac:dyDescent="0.2">
      <c r="A30" t="s">
        <v>29</v>
      </c>
      <c r="H30" t="str">
        <f t="shared" si="1"/>
        <v xml:space="preserve">C53 </v>
      </c>
    </row>
    <row r="31" spans="1:8" x14ac:dyDescent="0.2">
      <c r="A31" t="s">
        <v>30</v>
      </c>
      <c r="H31" t="str">
        <f t="shared" si="1"/>
        <v xml:space="preserve">C60 </v>
      </c>
    </row>
    <row r="32" spans="1:8" x14ac:dyDescent="0.2">
      <c r="A32" t="s">
        <v>31</v>
      </c>
      <c r="H32" t="str">
        <f t="shared" si="0"/>
        <v>D01.3</v>
      </c>
    </row>
    <row r="33" spans="1:8" x14ac:dyDescent="0.2">
      <c r="A33" t="s">
        <v>32</v>
      </c>
      <c r="H33" t="str">
        <f>MID(A33,1,4)</f>
        <v xml:space="preserve">D06 </v>
      </c>
    </row>
    <row r="34" spans="1:8" x14ac:dyDescent="0.2">
      <c r="A34" t="s">
        <v>33</v>
      </c>
      <c r="H34" t="str">
        <f t="shared" si="0"/>
        <v>D07.1</v>
      </c>
    </row>
    <row r="35" spans="1:8" x14ac:dyDescent="0.2">
      <c r="A35" t="s">
        <v>34</v>
      </c>
      <c r="H35" t="str">
        <f t="shared" si="0"/>
        <v>D07.2</v>
      </c>
    </row>
    <row r="36" spans="1:8" x14ac:dyDescent="0.2">
      <c r="A36" t="s">
        <v>35</v>
      </c>
      <c r="H36" t="str">
        <f t="shared" si="0"/>
        <v>D07.4</v>
      </c>
    </row>
    <row r="37" spans="1:8" x14ac:dyDescent="0.2">
      <c r="A37" t="s">
        <v>36</v>
      </c>
      <c r="H37" t="str">
        <f t="shared" si="0"/>
        <v>D10.5</v>
      </c>
    </row>
    <row r="38" spans="1:8" x14ac:dyDescent="0.2">
      <c r="A38" t="s">
        <v>37</v>
      </c>
      <c r="H38" t="str">
        <f t="shared" si="0"/>
        <v>D10.6</v>
      </c>
    </row>
    <row r="39" spans="1:8" x14ac:dyDescent="0.2">
      <c r="A39" t="s">
        <v>38</v>
      </c>
      <c r="H39" t="str">
        <f t="shared" si="0"/>
        <v>D10.7</v>
      </c>
    </row>
    <row r="40" spans="1:8" x14ac:dyDescent="0.2">
      <c r="A40" t="s">
        <v>39</v>
      </c>
      <c r="H40" t="str">
        <f t="shared" si="0"/>
        <v>D10.9</v>
      </c>
    </row>
    <row r="41" spans="1:8" x14ac:dyDescent="0.2">
      <c r="A41" t="s">
        <v>40</v>
      </c>
      <c r="H41" t="str">
        <f t="shared" si="0"/>
        <v>D14.1</v>
      </c>
    </row>
    <row r="42" spans="1:8" x14ac:dyDescent="0.2">
      <c r="A42" t="s">
        <v>41</v>
      </c>
      <c r="H42" t="str">
        <f t="shared" si="0"/>
        <v>D14.2</v>
      </c>
    </row>
    <row r="43" spans="1:8" x14ac:dyDescent="0.2">
      <c r="A43" t="s">
        <v>42</v>
      </c>
      <c r="H43" t="str">
        <f t="shared" si="0"/>
        <v>D14.3</v>
      </c>
    </row>
    <row r="44" spans="1:8" x14ac:dyDescent="0.2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"/>
  <sheetViews>
    <sheetView showGridLines="0" tabSelected="1" zoomScaleNormal="100" workbookViewId="0">
      <selection activeCell="C13" sqref="C13"/>
    </sheetView>
  </sheetViews>
  <sheetFormatPr defaultColWidth="9.140625" defaultRowHeight="12.75" x14ac:dyDescent="0.2"/>
  <cols>
    <col min="1" max="1" width="8.85546875" style="2" customWidth="1"/>
    <col min="2" max="2" width="9.140625" style="2"/>
    <col min="3" max="5" width="17.85546875" style="2" bestFit="1" customWidth="1"/>
    <col min="6" max="6" width="23.5703125" style="5" customWidth="1"/>
    <col min="7" max="10" width="23.42578125" style="2" customWidth="1"/>
    <col min="11" max="16384" width="9.140625" style="2"/>
  </cols>
  <sheetData>
    <row r="3" spans="2:9" ht="52.5" x14ac:dyDescent="0.2">
      <c r="B3" s="1">
        <v>2022</v>
      </c>
      <c r="C3" s="3" t="s">
        <v>50</v>
      </c>
      <c r="D3" s="3" t="s">
        <v>51</v>
      </c>
      <c r="E3" s="3" t="s">
        <v>52</v>
      </c>
      <c r="F3" s="3" t="s">
        <v>46</v>
      </c>
      <c r="G3" s="3" t="s">
        <v>47</v>
      </c>
      <c r="H3" s="3" t="s">
        <v>48</v>
      </c>
      <c r="I3" s="6" t="s">
        <v>49</v>
      </c>
    </row>
    <row r="4" spans="2:9" s="7" customFormat="1" ht="14.25" x14ac:dyDescent="0.2">
      <c r="B4" s="8" t="s">
        <v>53</v>
      </c>
      <c r="C4" s="9"/>
      <c r="D4" s="9"/>
      <c r="E4" s="9"/>
      <c r="F4" s="9"/>
      <c r="G4" s="9"/>
      <c r="H4" s="9"/>
      <c r="I4" s="10"/>
    </row>
    <row r="5" spans="2:9" x14ac:dyDescent="0.2">
      <c r="B5" s="4" t="s">
        <v>56</v>
      </c>
      <c r="C5" s="4">
        <v>4</v>
      </c>
      <c r="D5" s="4">
        <v>408</v>
      </c>
      <c r="E5" s="4">
        <v>102</v>
      </c>
      <c r="F5" s="4">
        <v>3</v>
      </c>
      <c r="G5" s="4">
        <v>399</v>
      </c>
      <c r="H5" s="4">
        <v>133</v>
      </c>
      <c r="I5" s="4">
        <v>41232.25</v>
      </c>
    </row>
    <row r="6" spans="2:9" x14ac:dyDescent="0.2">
      <c r="F6" s="2"/>
    </row>
    <row r="7" spans="2:9" ht="52.5" x14ac:dyDescent="0.2">
      <c r="B7" s="1">
        <v>2023</v>
      </c>
      <c r="C7" s="3" t="s">
        <v>50</v>
      </c>
      <c r="D7" s="3" t="s">
        <v>51</v>
      </c>
      <c r="E7" s="3" t="s">
        <v>52</v>
      </c>
      <c r="F7" s="3" t="s">
        <v>46</v>
      </c>
      <c r="G7" s="3" t="s">
        <v>47</v>
      </c>
      <c r="H7" s="3" t="s">
        <v>48</v>
      </c>
      <c r="I7" s="6" t="s">
        <v>49</v>
      </c>
    </row>
    <row r="8" spans="2:9" s="7" customFormat="1" ht="14.25" x14ac:dyDescent="0.2">
      <c r="B8" s="8" t="s">
        <v>53</v>
      </c>
      <c r="C8" s="9"/>
      <c r="D8" s="9"/>
      <c r="E8" s="9"/>
      <c r="F8" s="9"/>
      <c r="G8" s="9"/>
      <c r="H8" s="9"/>
      <c r="I8" s="10"/>
    </row>
    <row r="9" spans="2:9" x14ac:dyDescent="0.2">
      <c r="B9" s="4" t="s">
        <v>56</v>
      </c>
      <c r="C9" s="4">
        <v>2</v>
      </c>
      <c r="D9" s="4">
        <v>13</v>
      </c>
      <c r="E9" s="4">
        <v>6.5</v>
      </c>
      <c r="F9" s="4">
        <v>0</v>
      </c>
      <c r="G9" s="4">
        <v>0</v>
      </c>
      <c r="H9" s="4">
        <v>0</v>
      </c>
      <c r="I9" s="4">
        <v>0</v>
      </c>
    </row>
    <row r="10" spans="2:9" s="7" customFormat="1" x14ac:dyDescent="0.2">
      <c r="B10" s="11"/>
      <c r="C10" s="12"/>
      <c r="D10" s="12"/>
      <c r="E10" s="12"/>
      <c r="F10" s="12"/>
      <c r="G10" s="12"/>
      <c r="H10" s="12"/>
      <c r="I10"/>
    </row>
    <row r="11" spans="2:9" x14ac:dyDescent="0.2">
      <c r="B11" s="2" t="s">
        <v>44</v>
      </c>
    </row>
    <row r="12" spans="2:9" x14ac:dyDescent="0.2">
      <c r="B12" s="2" t="s">
        <v>45</v>
      </c>
      <c r="C12" s="7" t="s">
        <v>55</v>
      </c>
    </row>
    <row r="13" spans="2:9" x14ac:dyDescent="0.2">
      <c r="C13" s="2" t="s">
        <v>54</v>
      </c>
    </row>
    <row r="14" spans="2:9" customFormat="1" x14ac:dyDescent="0.2"/>
    <row r="15" spans="2:9" customFormat="1" x14ac:dyDescent="0.2"/>
    <row r="16" spans="2:9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</sheetData>
  <pageMargins left="0.7" right="0.7" top="0.78740157499999996" bottom="0.78740157499999996" header="0.3" footer="0.3"/>
  <pageSetup paperSize="9" scale="44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data</vt:lpstr>
      <vt:lpstr>data!Oblast_tisku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Holická Michaela (ČSSZ 61)</cp:lastModifiedBy>
  <dcterms:created xsi:type="dcterms:W3CDTF">2021-06-08T07:30:40Z</dcterms:created>
  <dcterms:modified xsi:type="dcterms:W3CDTF">2024-06-13T06:23:12Z</dcterms:modified>
</cp:coreProperties>
</file>