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AppData\Local\Microsoft\Windows\INetCache\Content.Outlook\24PBVXMF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definedNames>
    <definedName name="_xlnm.Print_Area" localSheetId="1">data!$A$1:$L$15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<sst xmlns="http://schemas.openxmlformats.org/spreadsheetml/2006/main" count="68" uniqueCount="58">
  <si>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</si>
  <si>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</si>
  <si>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</si>
  <si>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</si>
  <si>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</si>
  <si>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</si>
  <si>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</si>
  <si>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</si>
  <si>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</si>
  <si>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</si>
  <si>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</si>
  <si>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</si>
  <si>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</si>
  <si>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</si>
  <si>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</si>
  <si>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</si>
  <si>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</si>
  <si>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</si>
  <si>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</si>
  <si>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</si>
  <si>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</si>
  <si>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</si>
  <si>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</si>
  <si>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</si>
  <si>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</si>
  <si>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</si>
  <si>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</si>
  <si>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</si>
  <si>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</si>
  <si>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</si>
  <si>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</si>
  <si>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</si>
  <si>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</si>
  <si>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</si>
  <si>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</si>
  <si>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</si>
  <si>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</si>
  <si>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</si>
  <si>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</si>
  <si>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</si>
  <si>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</si>
  <si>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</si>
  <si>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</si>
  <si>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</si>
  <si>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Zdroj: ČSSZ</t>
  </si>
  <si>
    <t xml:space="preserve">Pozn.: 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</si>
  <si>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</si>
  <si>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</si>
  <si>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</si>
  <si>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</si>
  <si>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</si>
  <si>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</si>
  <si>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</si>
  <si>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t>1) Ukazatel k dispozici až od roku 2019. Dávka nemocenská se vyplácí od 15. dne trvání DPN a průměr je uveden z celkové částky za celou dobu trvání případu.</t>
  </si>
  <si>
    <r>
      <t xml:space="preserve">jednotlivé diagnózy </t>
    </r>
    <r>
      <rPr>
        <vertAlign val="superscript"/>
        <sz val="10"/>
        <rFont val="Tahoma"/>
        <family val="2"/>
        <charset val="238"/>
      </rPr>
      <t>2)</t>
    </r>
  </si>
  <si>
    <t xml:space="preserve">2)  V praxi se stává, že lékaři zadávají diagnózy, jak v třímístné, tak v čtyřmístné klasifikaci, tudíž třímístná klasifikace neobsahuje vždy jen souhrn za celou kategorii a čtyřmístná klasifikace nemusí naopak zahrnout všechny případy. </t>
  </si>
  <si>
    <t>G12.0</t>
  </si>
  <si>
    <t>G12.1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</si>
</sst>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3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3" borderId="4" xfId="0" applyNumberFormat="1" applyFont="1" applyFill="1" applyBorder="1" applyAlignment="1">
      <alignment horizontal="left" vertical="center"/>
    </xf>
    <xf numFmtId="3" fontId="2" fillId="3" borderId="5" xfId="0" applyNumberFormat="1" applyFont="1" applyFill="1" applyBorder="1" applyAlignment="1">
      <alignment horizontal="left" vertical="center"/>
    </xf>
    <xf numFmtId="3" fontId="2" fillId="3" borderId="6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5" x14ac:dyDescent="0.25"/>
  <sheetData>
    <row r="1" spans="1:8" x14ac:dyDescent="0.25">
      <c r="A1" t="s">
        <v>0</v>
      </c>
      <c r="H1" t="str">
        <f>MID(A1,1,5)</f>
        <v>A63.0</v>
      </c>
    </row>
    <row r="2" spans="1:8" x14ac:dyDescent="0.25">
      <c r="A2" t="s">
        <v>1</v>
      </c>
      <c r="H2" t="str">
        <f t="shared" ref="H2:H44" si="0">MID(A2,1,5)</f>
        <v>B97.7</v>
      </c>
    </row>
    <row r="3" spans="1:8" x14ac:dyDescent="0.25">
      <c r="A3" t="s">
        <v>2</v>
      </c>
      <c r="H3" t="str">
        <f>MID(A3,1,4)</f>
        <v xml:space="preserve">N87 </v>
      </c>
    </row>
    <row r="4" spans="1:8" x14ac:dyDescent="0.25">
      <c r="A4" t="s">
        <v>3</v>
      </c>
      <c r="H4" t="str">
        <f t="shared" si="0"/>
        <v>N87.0</v>
      </c>
    </row>
    <row r="5" spans="1:8" x14ac:dyDescent="0.25">
      <c r="A5" t="s">
        <v>4</v>
      </c>
      <c r="H5" t="str">
        <f t="shared" si="0"/>
        <v>N87.1</v>
      </c>
    </row>
    <row r="6" spans="1:8" x14ac:dyDescent="0.25">
      <c r="A6" t="s">
        <v>5</v>
      </c>
      <c r="H6" t="str">
        <f t="shared" si="0"/>
        <v>N87.2</v>
      </c>
    </row>
    <row r="7" spans="1:8" x14ac:dyDescent="0.25">
      <c r="A7" t="s">
        <v>6</v>
      </c>
      <c r="H7" t="str">
        <f t="shared" si="0"/>
        <v>N87.9</v>
      </c>
    </row>
    <row r="8" spans="1:8" x14ac:dyDescent="0.25">
      <c r="A8" t="s">
        <v>7</v>
      </c>
      <c r="H8" t="str">
        <f t="shared" si="0"/>
        <v>N89.0</v>
      </c>
    </row>
    <row r="9" spans="1:8" x14ac:dyDescent="0.25">
      <c r="A9" t="s">
        <v>8</v>
      </c>
      <c r="H9" t="str">
        <f t="shared" si="0"/>
        <v>N89.1</v>
      </c>
    </row>
    <row r="10" spans="1:8" x14ac:dyDescent="0.25">
      <c r="A10" t="s">
        <v>9</v>
      </c>
      <c r="H10" t="str">
        <f t="shared" si="0"/>
        <v>N89.2</v>
      </c>
    </row>
    <row r="11" spans="1:8" x14ac:dyDescent="0.25">
      <c r="A11" t="s">
        <v>10</v>
      </c>
      <c r="H11" t="str">
        <f t="shared" si="0"/>
        <v>N89.3</v>
      </c>
    </row>
    <row r="12" spans="1:8" x14ac:dyDescent="0.25">
      <c r="A12" t="s">
        <v>11</v>
      </c>
      <c r="H12" t="str">
        <f t="shared" si="0"/>
        <v>N90.0</v>
      </c>
    </row>
    <row r="13" spans="1:8" x14ac:dyDescent="0.25">
      <c r="A13" t="s">
        <v>12</v>
      </c>
      <c r="H13" t="str">
        <f t="shared" si="0"/>
        <v>N90.1</v>
      </c>
    </row>
    <row r="14" spans="1:8" x14ac:dyDescent="0.25">
      <c r="A14" t="s">
        <v>13</v>
      </c>
      <c r="H14" t="str">
        <f t="shared" si="0"/>
        <v>N90.2</v>
      </c>
    </row>
    <row r="15" spans="1:8" x14ac:dyDescent="0.25">
      <c r="A15" t="s">
        <v>14</v>
      </c>
      <c r="H15" t="str">
        <f t="shared" si="0"/>
        <v>N90.3</v>
      </c>
    </row>
    <row r="16" spans="1:8" x14ac:dyDescent="0.25">
      <c r="A16" t="s">
        <v>15</v>
      </c>
      <c r="H16" t="str">
        <f>MID(A16,1,4)</f>
        <v xml:space="preserve">C01 </v>
      </c>
    </row>
    <row r="17" spans="1:8" x14ac:dyDescent="0.25">
      <c r="A17" t="s">
        <v>16</v>
      </c>
      <c r="H17" t="str">
        <f t="shared" ref="H17:H31" si="1">MID(A17,1,4)</f>
        <v xml:space="preserve">C02 </v>
      </c>
    </row>
    <row r="18" spans="1:8" x14ac:dyDescent="0.25">
      <c r="A18" t="s">
        <v>17</v>
      </c>
      <c r="H18" t="str">
        <f t="shared" si="1"/>
        <v xml:space="preserve">C03 </v>
      </c>
    </row>
    <row r="19" spans="1:8" x14ac:dyDescent="0.25">
      <c r="A19" t="s">
        <v>18</v>
      </c>
      <c r="H19" t="str">
        <f t="shared" si="1"/>
        <v xml:space="preserve">C04 </v>
      </c>
    </row>
    <row r="20" spans="1:8" x14ac:dyDescent="0.25">
      <c r="A20" t="s">
        <v>19</v>
      </c>
      <c r="H20" t="str">
        <f t="shared" si="1"/>
        <v xml:space="preserve">C05 </v>
      </c>
    </row>
    <row r="21" spans="1:8" x14ac:dyDescent="0.25">
      <c r="A21" t="s">
        <v>20</v>
      </c>
      <c r="H21" t="str">
        <f t="shared" si="1"/>
        <v xml:space="preserve">C06 </v>
      </c>
    </row>
    <row r="22" spans="1:8" x14ac:dyDescent="0.25">
      <c r="A22" t="s">
        <v>21</v>
      </c>
      <c r="H22" t="str">
        <f t="shared" si="1"/>
        <v xml:space="preserve">C07 </v>
      </c>
    </row>
    <row r="23" spans="1:8" x14ac:dyDescent="0.25">
      <c r="A23" t="s">
        <v>22</v>
      </c>
      <c r="H23" t="str">
        <f t="shared" si="1"/>
        <v xml:space="preserve">C08 </v>
      </c>
    </row>
    <row r="24" spans="1:8" x14ac:dyDescent="0.25">
      <c r="A24" t="s">
        <v>23</v>
      </c>
      <c r="H24" t="str">
        <f t="shared" si="1"/>
        <v xml:space="preserve">C09 </v>
      </c>
    </row>
    <row r="25" spans="1:8" x14ac:dyDescent="0.25">
      <c r="A25" t="s">
        <v>24</v>
      </c>
      <c r="H25" t="str">
        <f t="shared" si="1"/>
        <v xml:space="preserve">C10 </v>
      </c>
    </row>
    <row r="26" spans="1:8" x14ac:dyDescent="0.25">
      <c r="A26" t="s">
        <v>25</v>
      </c>
      <c r="H26" t="str">
        <f t="shared" si="1"/>
        <v xml:space="preserve">C21 </v>
      </c>
    </row>
    <row r="27" spans="1:8" x14ac:dyDescent="0.25">
      <c r="A27" t="s">
        <v>26</v>
      </c>
      <c r="H27" t="str">
        <f t="shared" si="1"/>
        <v xml:space="preserve">C32 </v>
      </c>
    </row>
    <row r="28" spans="1:8" x14ac:dyDescent="0.25">
      <c r="A28" t="s">
        <v>27</v>
      </c>
      <c r="H28" t="str">
        <f t="shared" si="1"/>
        <v xml:space="preserve">C51 </v>
      </c>
    </row>
    <row r="29" spans="1:8" x14ac:dyDescent="0.25">
      <c r="A29" t="s">
        <v>28</v>
      </c>
      <c r="H29" t="str">
        <f t="shared" si="1"/>
        <v xml:space="preserve">C52 </v>
      </c>
    </row>
    <row r="30" spans="1:8" x14ac:dyDescent="0.25">
      <c r="A30" t="s">
        <v>29</v>
      </c>
      <c r="H30" t="str">
        <f t="shared" si="1"/>
        <v xml:space="preserve">C53 </v>
      </c>
    </row>
    <row r="31" spans="1:8" x14ac:dyDescent="0.25">
      <c r="A31" t="s">
        <v>30</v>
      </c>
      <c r="H31" t="str">
        <f t="shared" si="1"/>
        <v xml:space="preserve">C60 </v>
      </c>
    </row>
    <row r="32" spans="1:8" x14ac:dyDescent="0.25">
      <c r="A32" t="s">
        <v>31</v>
      </c>
      <c r="H32" t="str">
        <f t="shared" si="0"/>
        <v>D01.3</v>
      </c>
    </row>
    <row r="33" spans="1:8" x14ac:dyDescent="0.25">
      <c r="A33" t="s">
        <v>32</v>
      </c>
      <c r="H33" t="str">
        <f>MID(A33,1,4)</f>
        <v xml:space="preserve">D06 </v>
      </c>
    </row>
    <row r="34" spans="1:8" x14ac:dyDescent="0.25">
      <c r="A34" t="s">
        <v>33</v>
      </c>
      <c r="H34" t="str">
        <f t="shared" si="0"/>
        <v>D07.1</v>
      </c>
    </row>
    <row r="35" spans="1:8" x14ac:dyDescent="0.25">
      <c r="A35" t="s">
        <v>34</v>
      </c>
      <c r="H35" t="str">
        <f t="shared" si="0"/>
        <v>D07.2</v>
      </c>
    </row>
    <row r="36" spans="1:8" x14ac:dyDescent="0.25">
      <c r="A36" t="s">
        <v>35</v>
      </c>
      <c r="H36" t="str">
        <f t="shared" si="0"/>
        <v>D07.4</v>
      </c>
    </row>
    <row r="37" spans="1:8" x14ac:dyDescent="0.25">
      <c r="A37" t="s">
        <v>36</v>
      </c>
      <c r="H37" t="str">
        <f t="shared" si="0"/>
        <v>D10.5</v>
      </c>
    </row>
    <row r="38" spans="1:8" x14ac:dyDescent="0.25">
      <c r="A38" t="s">
        <v>37</v>
      </c>
      <c r="H38" t="str">
        <f t="shared" si="0"/>
        <v>D10.6</v>
      </c>
    </row>
    <row r="39" spans="1:8" x14ac:dyDescent="0.25">
      <c r="A39" t="s">
        <v>38</v>
      </c>
      <c r="H39" t="str">
        <f t="shared" si="0"/>
        <v>D10.7</v>
      </c>
    </row>
    <row r="40" spans="1:8" x14ac:dyDescent="0.25">
      <c r="A40" t="s">
        <v>39</v>
      </c>
      <c r="H40" t="str">
        <f t="shared" si="0"/>
        <v>D10.9</v>
      </c>
    </row>
    <row r="41" spans="1:8" x14ac:dyDescent="0.25">
      <c r="A41" t="s">
        <v>40</v>
      </c>
      <c r="H41" t="str">
        <f t="shared" si="0"/>
        <v>D14.1</v>
      </c>
    </row>
    <row r="42" spans="1:8" x14ac:dyDescent="0.25">
      <c r="A42" t="s">
        <v>41</v>
      </c>
      <c r="H42" t="str">
        <f t="shared" si="0"/>
        <v>D14.2</v>
      </c>
    </row>
    <row r="43" spans="1:8" x14ac:dyDescent="0.25">
      <c r="A43" t="s">
        <v>42</v>
      </c>
      <c r="H43" t="str">
        <f t="shared" si="0"/>
        <v>D14.3</v>
      </c>
    </row>
    <row r="44" spans="1:8" x14ac:dyDescent="0.25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showGridLines="0" tabSelected="1" zoomScaleNormal="100" workbookViewId="0"/>
  </sheetViews>
  <sheetFormatPr defaultColWidth="9.1796875" defaultRowHeight="12.5" x14ac:dyDescent="0.25"/>
  <cols>
    <col min="1" max="1" width="8.81640625" style="2" customWidth="1"/>
    <col min="2" max="2" width="9.1796875" style="2"/>
    <col min="3" max="5" width="17.81640625" style="2" bestFit="1" customWidth="1"/>
    <col min="6" max="6" width="23.54296875" style="6" customWidth="1"/>
    <col min="7" max="10" width="23.453125" style="2" customWidth="1"/>
    <col min="11" max="16384" width="9.1796875" style="2"/>
  </cols>
  <sheetData>
    <row r="3" spans="2:9" ht="51.5" x14ac:dyDescent="0.25">
      <c r="B3" s="1">
        <v>2020</v>
      </c>
      <c r="C3" s="3" t="s">
        <v>50</v>
      </c>
      <c r="D3" s="3" t="s">
        <v>51</v>
      </c>
      <c r="E3" s="3" t="s">
        <v>52</v>
      </c>
      <c r="F3" s="3" t="s">
        <v>46</v>
      </c>
      <c r="G3" s="3" t="s">
        <v>47</v>
      </c>
      <c r="H3" s="3" t="s">
        <v>48</v>
      </c>
      <c r="I3" s="7" t="s">
        <v>49</v>
      </c>
    </row>
    <row r="4" spans="2:9" s="8" customFormat="1" ht="14" x14ac:dyDescent="0.25">
      <c r="B4" s="9" t="s">
        <v>54</v>
      </c>
      <c r="C4" s="10"/>
      <c r="D4" s="10"/>
      <c r="E4" s="10"/>
      <c r="F4" s="10"/>
      <c r="G4" s="10"/>
      <c r="H4" s="10"/>
      <c r="I4" s="11"/>
    </row>
    <row r="5" spans="2:9" x14ac:dyDescent="0.25">
      <c r="B5" s="4" t="s">
        <v>56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</row>
    <row r="6" spans="2:9" s="8" customFormat="1" ht="13.5" customHeight="1" x14ac:dyDescent="0.25">
      <c r="B6" s="5" t="s">
        <v>57</v>
      </c>
      <c r="C6" s="5">
        <v>9</v>
      </c>
      <c r="D6" s="5">
        <v>312</v>
      </c>
      <c r="E6" s="5">
        <v>34.666666666666664</v>
      </c>
      <c r="F6" s="5">
        <v>5</v>
      </c>
      <c r="G6" s="5">
        <v>304</v>
      </c>
      <c r="H6" s="5">
        <v>60.8</v>
      </c>
      <c r="I6" s="5">
        <v>16552.599999999999</v>
      </c>
    </row>
    <row r="7" spans="2:9" x14ac:dyDescent="0.25">
      <c r="F7" s="2"/>
    </row>
    <row r="8" spans="2:9" ht="51.5" x14ac:dyDescent="0.25">
      <c r="B8" s="1">
        <v>2019</v>
      </c>
      <c r="C8" s="3" t="s">
        <v>50</v>
      </c>
      <c r="D8" s="3" t="s">
        <v>51</v>
      </c>
      <c r="E8" s="3" t="s">
        <v>52</v>
      </c>
      <c r="F8" s="3" t="s">
        <v>46</v>
      </c>
      <c r="G8" s="3" t="s">
        <v>47</v>
      </c>
      <c r="H8" s="3" t="s">
        <v>48</v>
      </c>
      <c r="I8" s="7" t="s">
        <v>49</v>
      </c>
    </row>
    <row r="9" spans="2:9" s="8" customFormat="1" ht="14" x14ac:dyDescent="0.25">
      <c r="B9" s="9" t="s">
        <v>54</v>
      </c>
      <c r="C9" s="10"/>
      <c r="D9" s="10"/>
      <c r="E9" s="10"/>
      <c r="F9" s="10"/>
      <c r="G9" s="10"/>
      <c r="H9" s="10"/>
      <c r="I9" s="11"/>
    </row>
    <row r="10" spans="2:9" x14ac:dyDescent="0.25">
      <c r="B10" s="4" t="s">
        <v>56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2:9" s="8" customFormat="1" x14ac:dyDescent="0.25">
      <c r="B11" s="5" t="s">
        <v>57</v>
      </c>
      <c r="C11" s="5">
        <v>6</v>
      </c>
      <c r="D11" s="5">
        <v>188</v>
      </c>
      <c r="E11" s="5">
        <v>31.333333333333332</v>
      </c>
      <c r="F11" s="5">
        <v>5</v>
      </c>
      <c r="G11" s="5">
        <v>178</v>
      </c>
      <c r="H11" s="5">
        <v>35.6</v>
      </c>
      <c r="I11" s="5">
        <v>7501.6</v>
      </c>
    </row>
    <row r="12" spans="2:9" s="8" customFormat="1" x14ac:dyDescent="0.25">
      <c r="B12" s="12"/>
      <c r="C12" s="13"/>
      <c r="D12" s="13"/>
      <c r="E12" s="13"/>
      <c r="F12" s="13"/>
      <c r="G12" s="13"/>
      <c r="H12" s="13"/>
      <c r="I12"/>
    </row>
    <row r="13" spans="2:9" x14ac:dyDescent="0.25">
      <c r="B13" s="2" t="s">
        <v>44</v>
      </c>
    </row>
    <row r="14" spans="2:9" x14ac:dyDescent="0.25">
      <c r="B14" s="2" t="s">
        <v>45</v>
      </c>
      <c r="C14" s="8" t="s">
        <v>53</v>
      </c>
    </row>
    <row r="15" spans="2:9" x14ac:dyDescent="0.25">
      <c r="C15" s="2" t="s">
        <v>55</v>
      </c>
    </row>
    <row r="18" spans="3:3" x14ac:dyDescent="0.25">
      <c r="C18"/>
    </row>
  </sheetData>
  <pageMargins left="0.7" right="0.7" top="0.78740157499999996" bottom="0.78740157499999996" header="0.3" footer="0.3"/>
  <pageSetup paperSize="9" scale="44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data</vt:lpstr>
      <vt:lpstr>data!Oblast_tisku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Mik Tomáš (ČSSZ 24)</cp:lastModifiedBy>
  <dcterms:created xsi:type="dcterms:W3CDTF">2021-06-08T07:30:40Z</dcterms:created>
  <dcterms:modified xsi:type="dcterms:W3CDTF">2021-12-15T13:42:53Z</dcterms:modified>
</cp:coreProperties>
</file>